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/>
  <mc:AlternateContent xmlns:mc="http://schemas.openxmlformats.org/markup-compatibility/2006">
    <mc:Choice Requires="x15">
      <x15ac:absPath xmlns:x15ac="http://schemas.microsoft.com/office/spreadsheetml/2010/11/ac" url="/Users/Kodem/Downloads/"/>
    </mc:Choice>
  </mc:AlternateContent>
  <xr:revisionPtr revIDLastSave="0" documentId="8_{91A25789-1839-D54F-B604-B5CAAE789ECC}" xr6:coauthVersionLast="47" xr6:coauthVersionMax="47" xr10:uidLastSave="{00000000-0000-0000-0000-000000000000}"/>
  <bookViews>
    <workbookView xWindow="0" yWindow="760" windowWidth="34560" windowHeight="19860" xr2:uid="{00000000-000D-0000-FFFF-FFFF00000000}"/>
  </bookViews>
  <sheets>
    <sheet name="OCENA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D58" i="1" l="1"/>
  <c r="E49" i="1"/>
  <c r="E58" i="1" s="1"/>
</calcChain>
</file>

<file path=xl/sharedStrings.xml><?xml version="1.0" encoding="utf-8"?>
<sst xmlns="http://schemas.openxmlformats.org/spreadsheetml/2006/main" count="80" uniqueCount="70">
  <si>
    <t>Področje</t>
  </si>
  <si>
    <t>Trditev</t>
  </si>
  <si>
    <t>Strategija, politika in vodstvo</t>
  </si>
  <si>
    <t>O raznolikosti poročamo v letnem/trajnostnem poročilu</t>
  </si>
  <si>
    <t>Struktura in odgovornost</t>
  </si>
  <si>
    <t>Zaposlovanje in kadrovske prakse</t>
  </si>
  <si>
    <t>Delovno okolje in kultura</t>
  </si>
  <si>
    <t>Razvoj in napredovanje</t>
  </si>
  <si>
    <t>Vodimo evidence o deležu žensk in manjšinskih skupin v vodstvu</t>
  </si>
  <si>
    <t>Dobavitelji in vrednostna veriga</t>
  </si>
  <si>
    <t>Skupnosti in potrošniki</t>
  </si>
  <si>
    <t>Spremljamo pritožbe potrošnikov o diskriminaciji</t>
  </si>
  <si>
    <t>Komunikacija in ugled</t>
  </si>
  <si>
    <t>Objavljamo podatke o raznolikosti na spletni strani/poročilih</t>
  </si>
  <si>
    <t>Komuniciramo primere vključujočih praks na družbenih omrežjih</t>
  </si>
  <si>
    <t>Merjenje in poročanje</t>
  </si>
  <si>
    <t>Merimo družbeni učinek D&amp;I aktivnosti (SROI, ToC)</t>
  </si>
  <si>
    <t>% pokritosti</t>
  </si>
  <si>
    <t>ESRS S1, G1</t>
  </si>
  <si>
    <t>Imamo zapisano politiko raznolikosti in vključevanja, javno objavljeno na spletni strani ali v trajnostnem poročilu.</t>
  </si>
  <si>
    <t>Politika raznolikosti in vključevanja je vključena v strateški načrt podjetja in povezana s poslovnimi cilji.</t>
  </si>
  <si>
    <t>Vodstvo ima na področju raznolikosti merljive cilje (npr. % žensk v vodstvu, delež invalidov)</t>
  </si>
  <si>
    <t>ESRS S1-1, S1-9</t>
  </si>
  <si>
    <t>Sistematično spremljamo demografske podatke zaposlenih (spol, starost, invalidnost, državljanstvo, druge razsežnosti).</t>
  </si>
  <si>
    <t>V razpisih za zaposlitev uporabljamo nevtralni jezik (vključujoč) in vključujemo izjavo o raznolikosti in vključevanju</t>
  </si>
  <si>
    <t>Redno izvajamo ankete o počutju in pripadnosti med zaposlenimi</t>
  </si>
  <si>
    <t>Izvajamo usposabljanja o raznolikosti in nezavednih pristranskostih (vsaj 1x letno)</t>
  </si>
  <si>
    <t>ESRS S1, S2</t>
  </si>
  <si>
    <t>Spremljamo enak dostop do izobraževanj in napredovanj po demografskih skupinah.</t>
  </si>
  <si>
    <t>Spremljamo povprečni čas do napredovanja po skupinah  (po spolu, starosti)</t>
  </si>
  <si>
    <t>ESRS S1-13, S1-16</t>
  </si>
  <si>
    <t>ESRS S2, S3</t>
  </si>
  <si>
    <t>Spremljamo, ali dobavitelji spoštujejo pravila o nediskriminaciji in človekovih pravicah.</t>
  </si>
  <si>
    <t>Na sejah vodstva redno objavljamo stanje in napredek na področju razvnolikosti in vključevanja</t>
  </si>
  <si>
    <t>Imamo imenovano osebo ali odbor za raznolikost in vključevanje.</t>
  </si>
  <si>
    <t>Ta oseba/odbor redno poroča poslovodstvu o napredku.</t>
  </si>
  <si>
    <t>Za aktivnostiraznolikosti in vključevanja imamo zagotovljena sredstva (čas, proračun, zunanja podpora).</t>
  </si>
  <si>
    <t>Vodimo statistiko o deležu raznolikih kandidatov v ožjem izboru.</t>
  </si>
  <si>
    <t>Uporabljamo strukturirana intervjujska vprašanja, povezana s kompetencami raznolikostji in vključevanja</t>
  </si>
  <si>
    <t>Spremljamo čas do zaposlitve in strošek na zaposlitev glede na različne postopke zaposlovanja</t>
  </si>
  <si>
    <t>Analiziramo uspešnost novih zaposlenih po demografskih skupinah (npr. fluktuacija v prvem letu</t>
  </si>
  <si>
    <t>Spremljamo število prijavljenih primerov diskriminacije, nadlegovanja ali neenake obravnave in kako so bile obravnavane</t>
  </si>
  <si>
    <t>Imamo zaupno pot za prijavo diskriminacije in evidentirane obravnave primerov</t>
  </si>
  <si>
    <t>Prostor in delovno okolje sta prilagojena osebam z različnimi potrebami (dostopnost, svetloba, komunikacija, gradiva,tehnologija).</t>
  </si>
  <si>
    <t>Omogočamo fleksibilne oblike dela (hibridno, skrajšan delovni čas, prilagoditve)</t>
  </si>
  <si>
    <t>Vodimo evidence o udeležbi zaposlenih na usposabljanjih, ki obravnavajo raznolikost in vključevanje</t>
  </si>
  <si>
    <t>Analiziramo razlike v plačah po skupinah (splo, starost, invlidnost,...)</t>
  </si>
  <si>
    <t>Spremljamo šetvilo in delež internih kandidatur za vodstvene položaje glede na raznolikost</t>
  </si>
  <si>
    <t>V pogodbah z dobavitelji zahtevamo spoštovanje nediskriminacije in človekovih pravic.</t>
  </si>
  <si>
    <t>Sodelujemo z dobavitelji, ki vključujejo ranljive skupine (socialna podjetja, ženske v lastništvu ipd.).</t>
  </si>
  <si>
    <t>ESRS S4</t>
  </si>
  <si>
    <t>S skupnostmi izvajamo dialog o naših vplivih na raznolikost in vključenost.</t>
  </si>
  <si>
    <t>Prilagajamo izdelke/storitve različnim skupinam potrošnikov (jezik, dostopnost, digitalna vključenost</t>
  </si>
  <si>
    <t>Spremljamo ugled podjetja kot vključujočega delodajalca (ankete kandidatov, certifikati, nagrade)</t>
  </si>
  <si>
    <t>ESRS S1-S4</t>
  </si>
  <si>
    <t>Spremljamo ključne kadrovske metrike (fluktuacija, absentizem, napredovanja) po demografskih skupinah</t>
  </si>
  <si>
    <t>Uporabljamo kazalnike za merjenje učinkovitosti raznolikosti in vključevanja ukrepov (npr. udeležba na usposabljanjih, % raznolikosti v vodstvu)</t>
  </si>
  <si>
    <t>Izvajamo notranjo samoevalvacijo raznolikosti in vključevanju (vsaj 1x na 2 leti)</t>
  </si>
  <si>
    <t>NAZIV PODJETJA:</t>
  </si>
  <si>
    <t>Točke (ne=0, da=1)</t>
  </si>
  <si>
    <t xml:space="preserve">DATUM : </t>
  </si>
  <si>
    <t>Št. pozitivnih trditev</t>
  </si>
  <si>
    <t>Skupna ocena pokritosti:</t>
  </si>
  <si>
    <r>
      <t>Skupna ocena</t>
    </r>
    <r>
      <rPr>
        <sz val="14"/>
        <color theme="0"/>
        <rFont val="Calibri (Body)"/>
      </rPr>
      <t xml:space="preserve"> in </t>
    </r>
    <r>
      <rPr>
        <b/>
        <sz val="14"/>
        <color theme="0"/>
        <rFont val="Calibri (Body)"/>
      </rPr>
      <t>s</t>
    </r>
    <r>
      <rPr>
        <sz val="14"/>
        <color theme="0"/>
        <rFont val="Calibri (Body)"/>
      </rPr>
      <t>t</t>
    </r>
    <r>
      <rPr>
        <b/>
        <sz val="14"/>
        <color theme="0"/>
        <rFont val="Calibri (Body)"/>
      </rPr>
      <t>opnje:</t>
    </r>
  </si>
  <si>
    <r>
      <t xml:space="preserve">&lt; 35% → </t>
    </r>
    <r>
      <rPr>
        <b/>
        <sz val="14"/>
        <color theme="0"/>
        <rFont val="Calibri (Body)"/>
      </rPr>
      <t xml:space="preserve">Začetna stopnja - Osnovni pristop </t>
    </r>
    <r>
      <rPr>
        <sz val="12"/>
        <color theme="0"/>
        <rFont val="Calibri (Body)"/>
      </rPr>
      <t>(Podjetje dela prve korake, ima osnovne politike ali pa se šele odloča za sistemski pristop)</t>
    </r>
  </si>
  <si>
    <r>
      <t xml:space="preserve">35–70% → </t>
    </r>
    <r>
      <rPr>
        <b/>
        <sz val="14"/>
        <color theme="0"/>
        <rFont val="Calibri (Body)"/>
      </rPr>
      <t>Razvojna stopnja - Napredni pristop</t>
    </r>
    <r>
      <rPr>
        <sz val="14"/>
        <color theme="0"/>
        <rFont val="Calibri (Body)"/>
      </rPr>
      <t xml:space="preserve"> </t>
    </r>
    <r>
      <rPr>
        <sz val="12"/>
        <color theme="0"/>
        <rFont val="Calibri (Body)"/>
      </rPr>
      <t>(Podjetje že uvaja ukrepe, izvaja delavnice in spremlja ključne kazalnike, a še nima celostne strategije)</t>
    </r>
  </si>
  <si>
    <t>SAMOOCENA PODJETJA - Mini kompas raznolikosti</t>
  </si>
  <si>
    <r>
      <t xml:space="preserve">70% +  → </t>
    </r>
    <r>
      <rPr>
        <b/>
        <sz val="14"/>
        <color theme="0"/>
        <rFont val="Calibri (Body)"/>
      </rPr>
      <t xml:space="preserve">Zrela stopnja - Celostni pristop </t>
    </r>
    <r>
      <rPr>
        <sz val="12"/>
        <color theme="0"/>
        <rFont val="Calibri (Body)"/>
      </rPr>
      <t>(Podjetje ima jasno strategijo D&amp;I, merljive cilje, redno poroča in povezuje raznolikost s trajnostnim razvojem)</t>
    </r>
  </si>
  <si>
    <t>ESRS</t>
  </si>
  <si>
    <t xml:space="preserve">Št.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</si>
</sst>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 (Body)"/>
    </font>
    <font>
      <sz val="12"/>
      <color theme="1"/>
      <name val="Calibri (Body)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 (Body)"/>
    </font>
    <font>
      <b/>
      <sz val="14"/>
      <name val="Calibri (Body)"/>
    </font>
    <font>
      <b/>
      <sz val="11"/>
      <color theme="1"/>
      <name val="Calibri"/>
      <family val="2"/>
      <scheme val="minor"/>
    </font>
    <font>
      <b/>
      <sz val="16"/>
      <color rgb="FFF25B34"/>
      <name val="Calibri"/>
      <family val="2"/>
      <scheme val="minor"/>
    </font>
    <font>
      <b/>
      <sz val="16"/>
      <color theme="0"/>
      <name val="Calibri (Body)"/>
    </font>
    <font>
      <sz val="12"/>
      <color theme="0"/>
      <name val="Calibri (Body)"/>
    </font>
    <font>
      <b/>
      <sz val="14"/>
      <color theme="0"/>
      <name val="Calibri (Body)"/>
    </font>
    <font>
      <sz val="14"/>
      <color theme="0"/>
      <name val="Calibri (Body)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625F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10625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10625F"/>
      </left>
      <right style="thin">
        <color rgb="FF10625F"/>
      </right>
      <top style="thin">
        <color rgb="FF10625F"/>
      </top>
      <bottom style="thin">
        <color rgb="FF10625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10625F"/>
      </left>
      <right style="thin">
        <color indexed="64"/>
      </right>
      <top style="medium">
        <color rgb="FF10625F"/>
      </top>
      <bottom style="medium">
        <color rgb="FF10625F"/>
      </bottom>
      <diagonal/>
    </border>
    <border>
      <left style="thin">
        <color indexed="64"/>
      </left>
      <right style="thin">
        <color indexed="64"/>
      </right>
      <top style="medium">
        <color rgb="FF10625F"/>
      </top>
      <bottom style="medium">
        <color rgb="FF10625F"/>
      </bottom>
      <diagonal/>
    </border>
    <border>
      <left style="thin">
        <color indexed="64"/>
      </left>
      <right style="medium">
        <color rgb="FF10625F"/>
      </right>
      <top style="medium">
        <color rgb="FF10625F"/>
      </top>
      <bottom style="medium">
        <color rgb="FF10625F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/>
      <bottom style="medium">
        <color rgb="FF10625F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0" fillId="0" borderId="1" xfId="0" applyBorder="1"/>
    <xf numFmtId="0" fontId="13" fillId="5" borderId="0" xfId="0" applyFont="1" applyFill="1"/>
    <xf numFmtId="0" fontId="14" fillId="5" borderId="0" xfId="0" applyFont="1" applyFill="1"/>
    <xf numFmtId="0" fontId="8" fillId="0" borderId="0" xfId="0" applyFont="1" applyProtection="1">
      <protection locked="0"/>
    </xf>
    <xf numFmtId="0" fontId="3" fillId="4" borderId="3" xfId="0" applyFont="1" applyFill="1" applyBorder="1" applyAlignment="1">
      <alignment wrapText="1"/>
    </xf>
    <xf numFmtId="1" fontId="3" fillId="4" borderId="3" xfId="0" applyNumberFormat="1" applyFont="1" applyFill="1" applyBorder="1" applyAlignment="1" applyProtection="1">
      <alignment horizontal="right"/>
      <protection locked="0"/>
    </xf>
    <xf numFmtId="0" fontId="3" fillId="4" borderId="8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right" indent="2"/>
    </xf>
    <xf numFmtId="0" fontId="3" fillId="4" borderId="7" xfId="0" applyFont="1" applyFill="1" applyBorder="1" applyAlignment="1">
      <alignment horizontal="right" indent="2"/>
    </xf>
    <xf numFmtId="0" fontId="4" fillId="3" borderId="10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3" xfId="0" applyBorder="1"/>
    <xf numFmtId="0" fontId="3" fillId="0" borderId="6" xfId="0" applyFont="1" applyBorder="1"/>
    <xf numFmtId="1" fontId="0" fillId="0" borderId="6" xfId="0" applyNumberFormat="1" applyBorder="1"/>
    <xf numFmtId="9" fontId="0" fillId="0" borderId="6" xfId="0" applyNumberFormat="1" applyBorder="1"/>
    <xf numFmtId="0" fontId="3" fillId="4" borderId="6" xfId="0" applyFont="1" applyFill="1" applyBorder="1"/>
    <xf numFmtId="1" fontId="0" fillId="4" borderId="6" xfId="0" applyNumberFormat="1" applyFill="1" applyBorder="1"/>
    <xf numFmtId="9" fontId="0" fillId="4" borderId="6" xfId="0" applyNumberFormat="1" applyFill="1" applyBorder="1"/>
    <xf numFmtId="0" fontId="1" fillId="2" borderId="6" xfId="0" applyFont="1" applyFill="1" applyBorder="1" applyAlignment="1">
      <alignment horizontal="center" vertical="center"/>
    </xf>
    <xf numFmtId="0" fontId="7" fillId="0" borderId="6" xfId="0" applyFont="1" applyBorder="1"/>
    <xf numFmtId="0" fontId="2" fillId="0" borderId="6" xfId="0" applyFont="1" applyBorder="1"/>
    <xf numFmtId="9" fontId="2" fillId="0" borderId="6" xfId="0" applyNumberFormat="1" applyFont="1" applyBorder="1"/>
    <xf numFmtId="0" fontId="3" fillId="6" borderId="6" xfId="0" applyFont="1" applyFill="1" applyBorder="1"/>
    <xf numFmtId="1" fontId="0" fillId="6" borderId="6" xfId="0" applyNumberFormat="1" applyFill="1" applyBorder="1"/>
    <xf numFmtId="9" fontId="0" fillId="6" borderId="6" xfId="0" applyNumberFormat="1" applyFill="1" applyBorder="1"/>
    <xf numFmtId="0" fontId="3" fillId="6" borderId="9" xfId="0" applyFont="1" applyFill="1" applyBorder="1" applyAlignment="1">
      <alignment horizontal="right" indent="2"/>
    </xf>
    <xf numFmtId="0" fontId="3" fillId="6" borderId="9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3" fillId="6" borderId="9" xfId="0" applyFont="1" applyFill="1" applyBorder="1" applyAlignment="1">
      <alignment wrapText="1"/>
    </xf>
    <xf numFmtId="1" fontId="3" fillId="6" borderId="9" xfId="0" applyNumberFormat="1" applyFont="1" applyFill="1" applyBorder="1" applyProtection="1">
      <protection locked="0"/>
    </xf>
    <xf numFmtId="0" fontId="3" fillId="6" borderId="3" xfId="0" applyFont="1" applyFill="1" applyBorder="1" applyAlignment="1">
      <alignment horizontal="right" indent="2"/>
    </xf>
    <xf numFmtId="0" fontId="3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wrapText="1"/>
    </xf>
    <xf numFmtId="1" fontId="3" fillId="6" borderId="3" xfId="0" applyNumberFormat="1" applyFont="1" applyFill="1" applyBorder="1" applyProtection="1">
      <protection locked="0"/>
    </xf>
    <xf numFmtId="1" fontId="3" fillId="6" borderId="3" xfId="0" applyNumberFormat="1" applyFont="1" applyFill="1" applyBorder="1" applyAlignment="1" applyProtection="1">
      <alignment horizontal="right"/>
      <protection locked="0"/>
    </xf>
    <xf numFmtId="0" fontId="13" fillId="5" borderId="0" xfId="0" applyFont="1" applyFill="1"/>
    <xf numFmtId="0" fontId="0" fillId="0" borderId="0" xfId="0"/>
    <xf numFmtId="0" fontId="10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8" fillId="0" borderId="0" xfId="0" applyFont="1" applyProtection="1">
      <protection locked="0"/>
    </xf>
    <xf numFmtId="0" fontId="0" fillId="0" borderId="14" xfId="0" applyBorder="1"/>
    <xf numFmtId="0" fontId="12" fillId="5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0625F"/>
      <color rgb="FFF7F4F7"/>
      <color rgb="FFFFFFFF"/>
      <color rgb="FFF25B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303068</xdr:colOff>
      <xdr:row>0</xdr:row>
      <xdr:rowOff>187613</xdr:rowOff>
    </xdr:from>
    <xdr:to>
      <xdr:col>4</xdr:col>
      <xdr:colOff>1397513</xdr:colOff>
      <xdr:row>0</xdr:row>
      <xdr:rowOff>628266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DA7CF-F153-0E98-D7A2-BB526FEB6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1023" y="187613"/>
          <a:ext cx="1094445" cy="440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zoomScale="125" zoomScaleNormal="112" workbookViewId="0">
      <pane ySplit="1" topLeftCell="A2" activePane="bottomLeft" state="frozen"/>
      <selection pane="bottomLeft" activeCell="B4" sqref="B4:E4"/>
    </sheetView>
  </sheetViews>
  <sheetFormatPr baseColWidth="10" defaultColWidth="8.83203125" defaultRowHeight="15" x14ac:dyDescent="0.2"/>
  <cols>
    <col min="2" max="2" width="15.33203125" customWidth="1"/>
    <col min="3" max="3" width="34" customWidth="1"/>
    <col min="4" max="4" width="72.33203125" customWidth="1"/>
    <col min="5" max="5" width="21" customWidth="1"/>
    <col min="6" max="6" width="44" customWidth="1"/>
    <col min="7" max="7" width="20.1640625" customWidth="1"/>
  </cols>
  <sheetData>
    <row r="1" spans="1:5" ht="74" customHeight="1" x14ac:dyDescent="0.2">
      <c r="B1" s="46"/>
      <c r="C1" s="46"/>
      <c r="D1" s="46"/>
      <c r="E1" s="46"/>
    </row>
    <row r="2" spans="1:5" ht="37" customHeight="1" x14ac:dyDescent="0.2">
      <c r="B2" s="47" t="s">
        <v>66</v>
      </c>
      <c r="C2" s="48"/>
      <c r="D2" s="48"/>
      <c r="E2" s="48"/>
    </row>
    <row r="3" spans="1:5" ht="26" customHeight="1" x14ac:dyDescent="0.2">
      <c r="B3" s="49" t="s">
        <v>58</v>
      </c>
      <c r="C3" s="49"/>
      <c r="E3" s="5" t="s">
        <v>60</v>
      </c>
    </row>
    <row r="4" spans="1:5" ht="32" customHeight="1" thickBot="1" x14ac:dyDescent="0.25">
      <c r="B4" s="50"/>
      <c r="C4" s="50"/>
      <c r="D4" s="50"/>
      <c r="E4" s="50"/>
    </row>
    <row r="5" spans="1:5" ht="20" thickBot="1" x14ac:dyDescent="0.3">
      <c r="A5" s="17" t="s">
        <v>69</v>
      </c>
      <c r="B5" s="18" t="s">
        <v>68</v>
      </c>
      <c r="C5" s="18" t="s">
        <v>0</v>
      </c>
      <c r="D5" s="18" t="s">
        <v>1</v>
      </c>
      <c r="E5" s="19" t="s">
        <v>59</v>
      </c>
    </row>
    <row r="6" spans="1:5" ht="34" x14ac:dyDescent="0.2">
      <c r="A6" s="34">
        <v>1</v>
      </c>
      <c r="B6" s="35" t="s">
        <v>18</v>
      </c>
      <c r="C6" s="36" t="s">
        <v>2</v>
      </c>
      <c r="D6" s="37" t="s">
        <v>19</v>
      </c>
      <c r="E6" s="38"/>
    </row>
    <row r="7" spans="1:5" ht="34" x14ac:dyDescent="0.2">
      <c r="A7" s="39">
        <v>2</v>
      </c>
      <c r="B7" s="40"/>
      <c r="C7" s="41"/>
      <c r="D7" s="42" t="s">
        <v>20</v>
      </c>
      <c r="E7" s="43"/>
    </row>
    <row r="8" spans="1:5" ht="34" x14ac:dyDescent="0.2">
      <c r="A8" s="39">
        <v>3</v>
      </c>
      <c r="B8" s="40"/>
      <c r="C8" s="41"/>
      <c r="D8" s="42" t="s">
        <v>21</v>
      </c>
      <c r="E8" s="44"/>
    </row>
    <row r="9" spans="1:5" ht="34" x14ac:dyDescent="0.2">
      <c r="A9" s="39">
        <v>4</v>
      </c>
      <c r="B9" s="40"/>
      <c r="C9" s="41"/>
      <c r="D9" s="42" t="s">
        <v>33</v>
      </c>
      <c r="E9" s="44"/>
    </row>
    <row r="10" spans="1:5" ht="17" x14ac:dyDescent="0.2">
      <c r="A10" s="39">
        <v>5</v>
      </c>
      <c r="B10" s="40"/>
      <c r="C10" s="41"/>
      <c r="D10" s="42" t="s">
        <v>3</v>
      </c>
      <c r="E10" s="44"/>
    </row>
    <row r="11" spans="1:5" ht="17" x14ac:dyDescent="0.2">
      <c r="A11" s="15">
        <v>6</v>
      </c>
      <c r="B11" s="9"/>
      <c r="C11" s="11" t="s">
        <v>4</v>
      </c>
      <c r="D11" s="6" t="s">
        <v>34</v>
      </c>
      <c r="E11" s="7"/>
    </row>
    <row r="12" spans="1:5" ht="17" x14ac:dyDescent="0.2">
      <c r="A12" s="15">
        <v>7</v>
      </c>
      <c r="B12" s="9"/>
      <c r="C12" s="11"/>
      <c r="D12" s="6" t="s">
        <v>35</v>
      </c>
      <c r="E12" s="7"/>
    </row>
    <row r="13" spans="1:5" ht="34" x14ac:dyDescent="0.2">
      <c r="A13" s="15">
        <v>8</v>
      </c>
      <c r="B13" s="9"/>
      <c r="C13" s="11"/>
      <c r="D13" s="6" t="s">
        <v>36</v>
      </c>
      <c r="E13" s="7"/>
    </row>
    <row r="14" spans="1:5" ht="34" x14ac:dyDescent="0.2">
      <c r="A14" s="39">
        <v>9</v>
      </c>
      <c r="B14" s="40" t="s">
        <v>22</v>
      </c>
      <c r="C14" s="41" t="s">
        <v>5</v>
      </c>
      <c r="D14" s="42" t="s">
        <v>23</v>
      </c>
      <c r="E14" s="44"/>
    </row>
    <row r="15" spans="1:5" ht="34" x14ac:dyDescent="0.2">
      <c r="A15" s="39">
        <v>10</v>
      </c>
      <c r="B15" s="40"/>
      <c r="C15" s="41"/>
      <c r="D15" s="42" t="s">
        <v>24</v>
      </c>
      <c r="E15" s="44"/>
    </row>
    <row r="16" spans="1:5" ht="17" x14ac:dyDescent="0.2">
      <c r="A16" s="39">
        <v>11</v>
      </c>
      <c r="B16" s="40"/>
      <c r="C16" s="41"/>
      <c r="D16" s="42" t="s">
        <v>37</v>
      </c>
      <c r="E16" s="44"/>
    </row>
    <row r="17" spans="1:5" ht="34" x14ac:dyDescent="0.2">
      <c r="A17" s="39">
        <v>12</v>
      </c>
      <c r="B17" s="40"/>
      <c r="C17" s="41"/>
      <c r="D17" s="42" t="s">
        <v>38</v>
      </c>
      <c r="E17" s="44"/>
    </row>
    <row r="18" spans="1:5" ht="34" x14ac:dyDescent="0.2">
      <c r="A18" s="39">
        <v>13</v>
      </c>
      <c r="B18" s="40"/>
      <c r="C18" s="41"/>
      <c r="D18" s="42" t="s">
        <v>40</v>
      </c>
      <c r="E18" s="44"/>
    </row>
    <row r="19" spans="1:5" ht="34" x14ac:dyDescent="0.2">
      <c r="A19" s="39">
        <v>14</v>
      </c>
      <c r="B19" s="40"/>
      <c r="C19" s="41"/>
      <c r="D19" s="42" t="s">
        <v>39</v>
      </c>
      <c r="E19" s="44"/>
    </row>
    <row r="20" spans="1:5" ht="17" x14ac:dyDescent="0.2">
      <c r="A20" s="15">
        <v>15</v>
      </c>
      <c r="B20" s="9" t="s">
        <v>27</v>
      </c>
      <c r="C20" s="11" t="s">
        <v>6</v>
      </c>
      <c r="D20" s="6" t="s">
        <v>25</v>
      </c>
      <c r="E20" s="7"/>
    </row>
    <row r="21" spans="1:5" ht="34" x14ac:dyDescent="0.2">
      <c r="A21" s="15">
        <v>16</v>
      </c>
      <c r="B21" s="9"/>
      <c r="C21" s="11"/>
      <c r="D21" s="6" t="s">
        <v>41</v>
      </c>
      <c r="E21" s="7"/>
    </row>
    <row r="22" spans="1:5" ht="17" x14ac:dyDescent="0.2">
      <c r="A22" s="15">
        <v>17</v>
      </c>
      <c r="B22" s="9"/>
      <c r="C22" s="11"/>
      <c r="D22" s="6" t="s">
        <v>42</v>
      </c>
      <c r="E22" s="7"/>
    </row>
    <row r="23" spans="1:5" ht="34" x14ac:dyDescent="0.2">
      <c r="A23" s="15">
        <v>18</v>
      </c>
      <c r="B23" s="9"/>
      <c r="C23" s="11"/>
      <c r="D23" s="6" t="s">
        <v>43</v>
      </c>
      <c r="E23" s="7"/>
    </row>
    <row r="24" spans="1:5" ht="17" x14ac:dyDescent="0.2">
      <c r="A24" s="15">
        <v>19</v>
      </c>
      <c r="B24" s="9"/>
      <c r="C24" s="11"/>
      <c r="D24" s="6" t="s">
        <v>44</v>
      </c>
      <c r="E24" s="7"/>
    </row>
    <row r="25" spans="1:5" ht="17" x14ac:dyDescent="0.2">
      <c r="A25" s="15">
        <v>20</v>
      </c>
      <c r="B25" s="9"/>
      <c r="C25" s="11"/>
      <c r="D25" s="6" t="s">
        <v>26</v>
      </c>
      <c r="E25" s="7"/>
    </row>
    <row r="26" spans="1:5" ht="34" x14ac:dyDescent="0.2">
      <c r="A26" s="15">
        <v>21</v>
      </c>
      <c r="B26" s="9"/>
      <c r="C26" s="11"/>
      <c r="D26" s="6" t="s">
        <v>45</v>
      </c>
      <c r="E26" s="7"/>
    </row>
    <row r="27" spans="1:5" ht="17" x14ac:dyDescent="0.2">
      <c r="A27" s="39">
        <v>22</v>
      </c>
      <c r="B27" s="40" t="s">
        <v>30</v>
      </c>
      <c r="C27" s="41" t="s">
        <v>7</v>
      </c>
      <c r="D27" s="42" t="s">
        <v>28</v>
      </c>
      <c r="E27" s="44"/>
    </row>
    <row r="28" spans="1:5" ht="17" x14ac:dyDescent="0.2">
      <c r="A28" s="39">
        <v>23</v>
      </c>
      <c r="B28" s="40"/>
      <c r="C28" s="41"/>
      <c r="D28" s="42" t="s">
        <v>29</v>
      </c>
      <c r="E28" s="44"/>
    </row>
    <row r="29" spans="1:5" ht="17" x14ac:dyDescent="0.2">
      <c r="A29" s="39">
        <v>24</v>
      </c>
      <c r="B29" s="40"/>
      <c r="C29" s="41"/>
      <c r="D29" s="42" t="s">
        <v>46</v>
      </c>
      <c r="E29" s="44"/>
    </row>
    <row r="30" spans="1:5" ht="17" x14ac:dyDescent="0.2">
      <c r="A30" s="39">
        <v>25</v>
      </c>
      <c r="B30" s="40"/>
      <c r="C30" s="41"/>
      <c r="D30" s="42" t="s">
        <v>8</v>
      </c>
      <c r="E30" s="44"/>
    </row>
    <row r="31" spans="1:5" ht="34" x14ac:dyDescent="0.2">
      <c r="A31" s="39">
        <v>26</v>
      </c>
      <c r="B31" s="40"/>
      <c r="C31" s="41"/>
      <c r="D31" s="42" t="s">
        <v>47</v>
      </c>
      <c r="E31" s="44"/>
    </row>
    <row r="32" spans="1:5" ht="34" x14ac:dyDescent="0.2">
      <c r="A32" s="15">
        <v>27</v>
      </c>
      <c r="B32" s="9" t="s">
        <v>31</v>
      </c>
      <c r="C32" s="12" t="s">
        <v>9</v>
      </c>
      <c r="D32" s="6" t="s">
        <v>48</v>
      </c>
      <c r="E32" s="7"/>
    </row>
    <row r="33" spans="1:5" ht="34" x14ac:dyDescent="0.2">
      <c r="A33" s="16"/>
      <c r="B33" s="10"/>
      <c r="C33" s="13"/>
      <c r="D33" s="8" t="s">
        <v>49</v>
      </c>
      <c r="E33" s="7"/>
    </row>
    <row r="34" spans="1:5" ht="34" x14ac:dyDescent="0.2">
      <c r="A34" s="15">
        <v>28</v>
      </c>
      <c r="B34" s="9"/>
      <c r="C34" s="14"/>
      <c r="D34" s="6" t="s">
        <v>32</v>
      </c>
      <c r="E34" s="7"/>
    </row>
    <row r="35" spans="1:5" ht="17" x14ac:dyDescent="0.2">
      <c r="A35" s="39">
        <v>29</v>
      </c>
      <c r="B35" s="40" t="s">
        <v>50</v>
      </c>
      <c r="C35" s="41" t="s">
        <v>10</v>
      </c>
      <c r="D35" s="42" t="s">
        <v>51</v>
      </c>
      <c r="E35" s="44"/>
    </row>
    <row r="36" spans="1:5" ht="34" x14ac:dyDescent="0.2">
      <c r="A36" s="39">
        <v>30</v>
      </c>
      <c r="B36" s="40"/>
      <c r="C36" s="41"/>
      <c r="D36" s="42" t="s">
        <v>52</v>
      </c>
      <c r="E36" s="44"/>
    </row>
    <row r="37" spans="1:5" ht="17" x14ac:dyDescent="0.2">
      <c r="A37" s="39">
        <v>31</v>
      </c>
      <c r="B37" s="40"/>
      <c r="C37" s="41"/>
      <c r="D37" s="42" t="s">
        <v>11</v>
      </c>
      <c r="E37" s="44"/>
    </row>
    <row r="38" spans="1:5" ht="17" x14ac:dyDescent="0.2">
      <c r="A38" s="15">
        <v>32</v>
      </c>
      <c r="B38" s="9"/>
      <c r="C38" s="11" t="s">
        <v>12</v>
      </c>
      <c r="D38" s="6" t="s">
        <v>13</v>
      </c>
      <c r="E38" s="7"/>
    </row>
    <row r="39" spans="1:5" ht="17" x14ac:dyDescent="0.2">
      <c r="A39" s="15">
        <v>33</v>
      </c>
      <c r="B39" s="9"/>
      <c r="C39" s="11"/>
      <c r="D39" s="6" t="s">
        <v>14</v>
      </c>
      <c r="E39" s="7"/>
    </row>
    <row r="40" spans="1:5" ht="34" x14ac:dyDescent="0.2">
      <c r="A40" s="15">
        <v>34</v>
      </c>
      <c r="B40" s="9"/>
      <c r="C40" s="11"/>
      <c r="D40" s="6" t="s">
        <v>53</v>
      </c>
      <c r="E40" s="7"/>
    </row>
    <row r="41" spans="1:5" ht="34" x14ac:dyDescent="0.2">
      <c r="A41" s="39">
        <v>35</v>
      </c>
      <c r="B41" s="40" t="s">
        <v>54</v>
      </c>
      <c r="C41" s="41" t="s">
        <v>15</v>
      </c>
      <c r="D41" s="42" t="s">
        <v>55</v>
      </c>
      <c r="E41" s="44"/>
    </row>
    <row r="42" spans="1:5" ht="34" x14ac:dyDescent="0.2">
      <c r="A42" s="39">
        <v>36</v>
      </c>
      <c r="B42" s="40"/>
      <c r="C42" s="41"/>
      <c r="D42" s="42" t="s">
        <v>56</v>
      </c>
      <c r="E42" s="44"/>
    </row>
    <row r="43" spans="1:5" ht="17" x14ac:dyDescent="0.2">
      <c r="A43" s="39">
        <v>37</v>
      </c>
      <c r="B43" s="40"/>
      <c r="C43" s="41"/>
      <c r="D43" s="42" t="s">
        <v>57</v>
      </c>
      <c r="E43" s="44"/>
    </row>
    <row r="44" spans="1:5" ht="17" x14ac:dyDescent="0.2">
      <c r="A44" s="39">
        <v>38</v>
      </c>
      <c r="B44" s="40"/>
      <c r="C44" s="41"/>
      <c r="D44" s="42" t="s">
        <v>16</v>
      </c>
      <c r="E44" s="44"/>
    </row>
    <row r="48" spans="1:5" x14ac:dyDescent="0.2">
      <c r="C48" s="27" t="s">
        <v>0</v>
      </c>
      <c r="D48" s="27" t="s">
        <v>61</v>
      </c>
      <c r="E48" s="27" t="s">
        <v>17</v>
      </c>
    </row>
    <row r="49" spans="2:5" ht="16" x14ac:dyDescent="0.2">
      <c r="B49" s="20"/>
      <c r="C49" s="31" t="s">
        <v>2</v>
      </c>
      <c r="D49" s="32">
        <f>SUM(E6:E10)</f>
        <v>0</v>
      </c>
      <c r="E49" s="33">
        <f>D49/5</f>
        <v>0</v>
      </c>
    </row>
    <row r="50" spans="2:5" ht="16" x14ac:dyDescent="0.2">
      <c r="B50" s="20"/>
      <c r="C50" s="21" t="s">
        <v>4</v>
      </c>
      <c r="D50" s="22">
        <f>SUM(E11:E13)</f>
        <v>0</v>
      </c>
      <c r="E50" s="23">
        <f>D50/3</f>
        <v>0</v>
      </c>
    </row>
    <row r="51" spans="2:5" ht="16" x14ac:dyDescent="0.2">
      <c r="B51" s="20"/>
      <c r="C51" s="31" t="s">
        <v>5</v>
      </c>
      <c r="D51" s="32">
        <f>SUM(E14:E19)</f>
        <v>0</v>
      </c>
      <c r="E51" s="33">
        <f>D51/6</f>
        <v>0</v>
      </c>
    </row>
    <row r="52" spans="2:5" ht="16" x14ac:dyDescent="0.2">
      <c r="B52" s="20"/>
      <c r="C52" s="24" t="s">
        <v>6</v>
      </c>
      <c r="D52" s="25">
        <f>SUM(E20:E26)</f>
        <v>0</v>
      </c>
      <c r="E52" s="26">
        <f>D52/7</f>
        <v>0</v>
      </c>
    </row>
    <row r="53" spans="2:5" ht="16" x14ac:dyDescent="0.2">
      <c r="B53" s="20"/>
      <c r="C53" s="31" t="s">
        <v>7</v>
      </c>
      <c r="D53" s="32">
        <f>SUM(E27:E31)</f>
        <v>0</v>
      </c>
      <c r="E53" s="33">
        <f>D53/5</f>
        <v>0</v>
      </c>
    </row>
    <row r="54" spans="2:5" ht="16" x14ac:dyDescent="0.2">
      <c r="B54" s="20"/>
      <c r="C54" s="21" t="s">
        <v>9</v>
      </c>
      <c r="D54" s="22">
        <f>SUM(E32:E34)</f>
        <v>0</v>
      </c>
      <c r="E54" s="23">
        <f>D54/5</f>
        <v>0</v>
      </c>
    </row>
    <row r="55" spans="2:5" ht="16" x14ac:dyDescent="0.2">
      <c r="B55" s="20"/>
      <c r="C55" s="31" t="s">
        <v>10</v>
      </c>
      <c r="D55" s="32">
        <f>SUM(E35:E37)</f>
        <v>0</v>
      </c>
      <c r="E55" s="33">
        <f t="shared" ref="E55" si="0">D55/5</f>
        <v>0</v>
      </c>
    </row>
    <row r="56" spans="2:5" ht="16" x14ac:dyDescent="0.2">
      <c r="B56" s="20"/>
      <c r="C56" s="21" t="s">
        <v>12</v>
      </c>
      <c r="D56" s="22">
        <f>SUM(E38:E40)</f>
        <v>0</v>
      </c>
      <c r="E56" s="23">
        <f>D56/3</f>
        <v>0</v>
      </c>
    </row>
    <row r="57" spans="2:5" ht="16" x14ac:dyDescent="0.2">
      <c r="C57" s="31" t="s">
        <v>15</v>
      </c>
      <c r="D57" s="32">
        <f>SUM(E41:E44)</f>
        <v>0</v>
      </c>
      <c r="E57" s="33">
        <f>D57/3</f>
        <v>0</v>
      </c>
    </row>
    <row r="58" spans="2:5" ht="19" x14ac:dyDescent="0.25">
      <c r="C58" s="28" t="s">
        <v>62</v>
      </c>
      <c r="D58" s="29">
        <f>SUM(D49:D57)</f>
        <v>0</v>
      </c>
      <c r="E58" s="30">
        <f>AVERAGE((E49:E57))</f>
        <v>0</v>
      </c>
    </row>
    <row r="59" spans="2:5" x14ac:dyDescent="0.2">
      <c r="C59" s="2"/>
      <c r="D59" s="2"/>
      <c r="E59" s="2"/>
    </row>
    <row r="60" spans="2:5" ht="16" x14ac:dyDescent="0.2">
      <c r="C60" s="1"/>
      <c r="D60" s="1"/>
    </row>
    <row r="61" spans="2:5" ht="16" x14ac:dyDescent="0.2">
      <c r="C61" s="1"/>
      <c r="D61" s="1"/>
    </row>
    <row r="62" spans="2:5" ht="20" thickBot="1" x14ac:dyDescent="0.3">
      <c r="C62" s="51" t="s">
        <v>63</v>
      </c>
      <c r="D62" s="51"/>
      <c r="E62" s="51"/>
    </row>
    <row r="63" spans="2:5" ht="19" x14ac:dyDescent="0.25">
      <c r="C63" s="3"/>
      <c r="D63" s="3"/>
      <c r="E63" s="4"/>
    </row>
    <row r="64" spans="2:5" ht="19" x14ac:dyDescent="0.25">
      <c r="C64" s="45" t="s">
        <v>64</v>
      </c>
      <c r="D64" s="45"/>
      <c r="E64" s="45"/>
    </row>
    <row r="65" spans="3:5" ht="19" x14ac:dyDescent="0.25">
      <c r="C65" s="3"/>
      <c r="D65" s="3"/>
      <c r="E65" s="4"/>
    </row>
    <row r="66" spans="3:5" ht="19" x14ac:dyDescent="0.25">
      <c r="C66" s="45" t="s">
        <v>65</v>
      </c>
      <c r="D66" s="45"/>
      <c r="E66" s="45"/>
    </row>
    <row r="67" spans="3:5" ht="19" x14ac:dyDescent="0.25">
      <c r="C67" s="3"/>
      <c r="D67" s="3"/>
      <c r="E67" s="4"/>
    </row>
    <row r="68" spans="3:5" ht="19" x14ac:dyDescent="0.25">
      <c r="C68" s="45" t="s">
        <v>67</v>
      </c>
      <c r="D68" s="45"/>
      <c r="E68" s="45"/>
    </row>
  </sheetData>
  <sheetProtection algorithmName="SHA-512" hashValue="8SXR9qabe5gsB/D+KwZ+Lu6OIG8AQW1U6ZSWF/HJqSmGFHU4s6VinS8zxQEqF80iwTqPRZefRH+IdfcEOL9qlw==" saltValue="QH1buLhOKoshNUwx7BfUeA==" spinCount="100000" sheet="1" objects="1" scenarios="1"/>
  <mergeCells count="8">
    <mergeCell ref="C64:E64"/>
    <mergeCell ref="C66:E66"/>
    <mergeCell ref="C68:E68"/>
    <mergeCell ref="B1:E1"/>
    <mergeCell ref="B2:E2"/>
    <mergeCell ref="B3:C3"/>
    <mergeCell ref="B4:E4"/>
    <mergeCell ref="C62:E62"/>
  </mergeCells>
  <dataValidations count="1">
    <dataValidation type="list" allowBlank="1" showDropDown="1" showInputMessage="1" showErrorMessage="1" errorTitle="Neveljaven vnos" error="V to polje vnesite samo vrednost 1 ali 0." sqref="E6:E44" xr:uid="{00000000-0002-0000-0000-000000000000}">
      <formula1>"0,1"</formula1>
    </dataValidation>
  </dataValidations>
  <pageMargins left="0.7" right="0.7" top="0.75" bottom="0.75" header="0.3" footer="0.3"/>
  <pageSetup paperSize="9" scale="4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Boris Koprivnikar</cp:lastModifiedBy>
  <dcterms:created xsi:type="dcterms:W3CDTF">2025-09-08T14:42:44Z</dcterms:created>
  <dcterms:modified xsi:type="dcterms:W3CDTF">2025-09-25T08:09:33Z</dcterms:modified>
</cp:coreProperties>
</file>